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60" windowHeight="4950" activeTab="0"/>
  </bookViews>
  <sheets>
    <sheet name="lognormal" sheetId="1" r:id="rId1"/>
  </sheets>
  <definedNames>
    <definedName name="alpha">#REF!</definedName>
    <definedName name="beta">#REF!</definedName>
    <definedName name="deg_freedom">#REF!</definedName>
    <definedName name="mean" localSheetId="0">'lognormal'!$M$1</definedName>
    <definedName name="mean">#REF!</definedName>
    <definedName name="prob_success">#REF!</definedName>
    <definedName name="stdev" localSheetId="0">'lognormal'!$M$2</definedName>
    <definedName name="stdev">#REF!</definedName>
    <definedName name="trials">#REF!</definedName>
    <definedName name="xvalue">'lognormal'!$H:$H</definedName>
  </definedNames>
  <calcPr fullCalcOnLoad="1"/>
</workbook>
</file>

<file path=xl/sharedStrings.xml><?xml version="1.0" encoding="utf-8"?>
<sst xmlns="http://schemas.openxmlformats.org/spreadsheetml/2006/main" count="5" uniqueCount="5">
  <si>
    <t>x</t>
  </si>
  <si>
    <t>Mean=</t>
  </si>
  <si>
    <t>Standard deviation=</t>
  </si>
  <si>
    <t>PDF</t>
  </si>
  <si>
    <t>CDF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</si>
</sst>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Lognormal distribution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Probability Distribution Function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41"/>
          <c:w val="0.9505"/>
          <c:h val="0.72425"/>
        </c:manualLayout>
      </c:layout>
      <c:scatterChart>
        <c:scatterStyle val="line"/>
        <c:varyColors val="0"/>
        <c:ser>
          <c:idx val="0"/>
          <c:order val="0"/>
          <c:tx>
            <c:strRef>
              <c:f>lognormal!$I$1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lognormal!$H$2:$H$52</c:f>
              <c:numCache/>
            </c:numRef>
          </c:xVal>
          <c:yVal>
            <c:numRef>
              <c:f>lognormal!$I$2:$I$52</c:f>
              <c:numCache/>
            </c:numRef>
          </c:yVal>
          <c:smooth val="0"/>
        </c:ser>
        <c:axId val="42535277"/>
        <c:axId val="47273174"/>
      </c:scatterChart>
      <c:valAx>
        <c:axId val="4253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73174"/>
        <c:crosses val="autoZero"/>
        <c:crossBetween val="midCat"/>
        <c:dispUnits/>
      </c:valAx>
      <c:valAx>
        <c:axId val="47273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52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Lognormal distribution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Distribution Function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41"/>
          <c:w val="0.950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lognormal!$J$1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lognormal!$H$2:$H$52</c:f>
              <c:numCache/>
            </c:numRef>
          </c:xVal>
          <c:yVal>
            <c:numRef>
              <c:f>lognormal!$J$2:$J$52</c:f>
              <c:numCache/>
            </c:numRef>
          </c:yVal>
          <c:smooth val="1"/>
        </c:ser>
        <c:axId val="22805383"/>
        <c:axId val="3921856"/>
      </c:scatterChart>
      <c:valAx>
        <c:axId val="2280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856"/>
        <c:crosses val="autoZero"/>
        <c:crossBetween val="midCat"/>
        <c:dispUnits/>
      </c:valAx>
      <c:valAx>
        <c:axId val="3921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053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</xdr:rowOff>
    </xdr:from>
    <xdr:to>
      <xdr:col>6</xdr:col>
      <xdr:colOff>485775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33350" y="200025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17</xdr:row>
      <xdr:rowOff>123825</xdr:rowOff>
    </xdr:from>
    <xdr:to>
      <xdr:col>6</xdr:col>
      <xdr:colOff>485775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133350" y="3362325"/>
        <a:ext cx="40100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504825</xdr:colOff>
      <xdr:row>7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86600" y="571500"/>
          <a:ext cx="1933575" cy="87630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Change the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parameters in cells M1 and M2 (yellow cells) and look at the impact on the PDF and CDF on the left.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M52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9" max="10" width="12.00390625" style="0" bestFit="1" customWidth="1"/>
    <col min="12" max="12" width="12.28125" style="0" customWidth="1"/>
  </cols>
  <sheetData>
    <row r="1" spans="8:13" ht="15">
      <c r="H1" s="1" t="s">
        <v>0</v>
      </c>
      <c r="I1" s="1" t="s">
        <v>3</v>
      </c>
      <c r="J1" s="1" t="s">
        <v>4</v>
      </c>
      <c r="L1" s="1" t="s">
        <v>1</v>
      </c>
      <c r="M1" s="2">
        <v>0</v>
      </c>
    </row>
    <row r="2" spans="8:13" ht="15">
      <c r="H2">
        <v>0.01</v>
      </c>
      <c r="I2">
        <f aca="true" t="shared" si="0" ref="I2:I52">(1/(xvalue*stdev*((2*PI())^0.5)))*EXP(-((LN(xvalue)-mean)^2)/(2*stdev^2))</f>
        <v>0.0009902386649591815</v>
      </c>
      <c r="J2">
        <f aca="true" t="shared" si="1" ref="J2:J33">LOGNORMDIST(H2,mean,stdev)</f>
        <v>2.060643468082546E-06</v>
      </c>
      <c r="L2" s="1" t="s">
        <v>2</v>
      </c>
      <c r="M2" s="2">
        <v>1</v>
      </c>
    </row>
    <row r="3" spans="8:10" ht="15">
      <c r="H3">
        <f>H2+0.1</f>
        <v>0.11</v>
      </c>
      <c r="I3">
        <f t="shared" si="0"/>
        <v>0.31736749345402515</v>
      </c>
      <c r="J3">
        <f t="shared" si="1"/>
        <v>0.013647429422689261</v>
      </c>
    </row>
    <row r="4" spans="8:10" ht="15">
      <c r="H4">
        <f aca="true" t="shared" si="2" ref="H4:H52">H3+0.1</f>
        <v>0.21000000000000002</v>
      </c>
      <c r="I4">
        <f t="shared" si="0"/>
        <v>0.5620854007394899</v>
      </c>
      <c r="J4">
        <f t="shared" si="1"/>
        <v>0.05930344307370672</v>
      </c>
    </row>
    <row r="5" spans="8:10" ht="15">
      <c r="H5">
        <f t="shared" si="2"/>
        <v>0.31000000000000005</v>
      </c>
      <c r="I5">
        <f t="shared" si="0"/>
        <v>0.6481777337348907</v>
      </c>
      <c r="J5">
        <f t="shared" si="1"/>
        <v>0.12076261722989878</v>
      </c>
    </row>
    <row r="6" spans="8:10" ht="15">
      <c r="H6">
        <f t="shared" si="2"/>
        <v>0.41000000000000003</v>
      </c>
      <c r="I6">
        <f t="shared" si="0"/>
        <v>0.6538913864535914</v>
      </c>
      <c r="J6">
        <f t="shared" si="1"/>
        <v>0.18630418929278592</v>
      </c>
    </row>
    <row r="7" spans="8:10" ht="15">
      <c r="H7">
        <f t="shared" si="2"/>
        <v>0.51</v>
      </c>
      <c r="I7">
        <f t="shared" si="0"/>
        <v>0.6235723864513669</v>
      </c>
      <c r="J7">
        <f t="shared" si="1"/>
        <v>0.25036405726174793</v>
      </c>
    </row>
    <row r="8" spans="8:10" ht="15">
      <c r="H8">
        <f t="shared" si="2"/>
        <v>0.61</v>
      </c>
      <c r="I8">
        <f t="shared" si="0"/>
        <v>0.5787951646990123</v>
      </c>
      <c r="J8">
        <f t="shared" si="1"/>
        <v>0.3105484612053613</v>
      </c>
    </row>
    <row r="9" spans="8:10" ht="15">
      <c r="H9">
        <f t="shared" si="2"/>
        <v>0.71</v>
      </c>
      <c r="I9">
        <f t="shared" si="0"/>
        <v>0.5298835412247512</v>
      </c>
      <c r="J9">
        <f t="shared" si="1"/>
        <v>0.36599096793269936</v>
      </c>
    </row>
    <row r="10" spans="8:10" ht="15">
      <c r="H10">
        <f t="shared" si="2"/>
        <v>0.8099999999999999</v>
      </c>
      <c r="I10">
        <f t="shared" si="0"/>
        <v>0.4817070265790783</v>
      </c>
      <c r="J10">
        <f t="shared" si="1"/>
        <v>0.41655248122899513</v>
      </c>
    </row>
    <row r="11" spans="8:10" ht="15">
      <c r="H11">
        <f t="shared" si="2"/>
        <v>0.9099999999999999</v>
      </c>
      <c r="I11">
        <f t="shared" si="0"/>
        <v>0.43645277231135204</v>
      </c>
      <c r="J11">
        <f t="shared" si="1"/>
        <v>0.4624311833688928</v>
      </c>
    </row>
    <row r="12" spans="8:10" ht="15">
      <c r="H12">
        <f t="shared" si="2"/>
        <v>1.01</v>
      </c>
      <c r="I12">
        <f t="shared" si="0"/>
        <v>0.3949728034013617</v>
      </c>
      <c r="J12">
        <f t="shared" si="1"/>
        <v>0.5039695421777477</v>
      </c>
    </row>
    <row r="13" spans="8:10" ht="15">
      <c r="H13">
        <f t="shared" si="2"/>
        <v>1.11</v>
      </c>
      <c r="I13">
        <f t="shared" si="0"/>
        <v>0.35745562339084236</v>
      </c>
      <c r="J13">
        <f t="shared" si="1"/>
        <v>0.5415581737421347</v>
      </c>
    </row>
    <row r="14" spans="8:10" ht="15">
      <c r="H14">
        <f t="shared" si="2"/>
        <v>1.2100000000000002</v>
      </c>
      <c r="I14">
        <f t="shared" si="0"/>
        <v>0.3237683611622204</v>
      </c>
      <c r="J14">
        <f t="shared" si="1"/>
        <v>0.5755884809941458</v>
      </c>
    </row>
    <row r="15" spans="8:10" ht="15">
      <c r="H15">
        <f t="shared" si="2"/>
        <v>1.3100000000000003</v>
      </c>
      <c r="I15">
        <f t="shared" si="0"/>
        <v>0.2936334677296413</v>
      </c>
      <c r="J15">
        <f t="shared" si="1"/>
        <v>0.606430311832392</v>
      </c>
    </row>
    <row r="16" spans="8:10" ht="15">
      <c r="H16">
        <f t="shared" si="2"/>
        <v>1.4100000000000004</v>
      </c>
      <c r="I16">
        <f t="shared" si="0"/>
        <v>0.26672018134391595</v>
      </c>
      <c r="J16">
        <f t="shared" si="1"/>
        <v>0.634422565725715</v>
      </c>
    </row>
    <row r="17" spans="8:10" ht="15">
      <c r="H17">
        <f t="shared" si="2"/>
        <v>1.5100000000000005</v>
      </c>
      <c r="I17">
        <f t="shared" si="0"/>
        <v>0.24269121443498134</v>
      </c>
      <c r="J17">
        <f t="shared" si="1"/>
        <v>0.6598704723442863</v>
      </c>
    </row>
    <row r="18" spans="8:10" ht="15">
      <c r="H18">
        <f t="shared" si="2"/>
        <v>1.6100000000000005</v>
      </c>
      <c r="I18">
        <f t="shared" si="0"/>
        <v>0.22122561655615186</v>
      </c>
      <c r="J18">
        <f t="shared" si="1"/>
        <v>0.6830462239913957</v>
      </c>
    </row>
    <row r="19" spans="8:10" ht="15">
      <c r="H19">
        <f t="shared" si="2"/>
        <v>1.7100000000000006</v>
      </c>
      <c r="I19">
        <f t="shared" si="0"/>
        <v>0.20202891019946081</v>
      </c>
      <c r="J19">
        <f t="shared" si="1"/>
        <v>0.7041911917618588</v>
      </c>
    </row>
    <row r="20" spans="8:10" ht="15">
      <c r="H20">
        <f t="shared" si="2"/>
        <v>1.8100000000000007</v>
      </c>
      <c r="I20">
        <f t="shared" si="0"/>
        <v>0.18483647732217373</v>
      </c>
      <c r="J20">
        <f t="shared" si="1"/>
        <v>0.7235187818766289</v>
      </c>
    </row>
    <row r="21" spans="8:10" ht="15">
      <c r="H21">
        <f t="shared" si="2"/>
        <v>1.9100000000000008</v>
      </c>
      <c r="I21">
        <f t="shared" si="0"/>
        <v>0.16941345403824534</v>
      </c>
      <c r="J21">
        <f t="shared" si="1"/>
        <v>0.74121743641207</v>
      </c>
    </row>
    <row r="22" spans="8:10" ht="15">
      <c r="H22">
        <f t="shared" si="2"/>
        <v>2.0100000000000007</v>
      </c>
      <c r="I22">
        <f t="shared" si="0"/>
        <v>0.15555291741151517</v>
      </c>
      <c r="J22">
        <f t="shared" si="1"/>
        <v>0.7574535273346872</v>
      </c>
    </row>
    <row r="23" spans="8:10" ht="15">
      <c r="H23">
        <f t="shared" si="2"/>
        <v>2.1100000000000008</v>
      </c>
      <c r="I23">
        <f t="shared" si="0"/>
        <v>0.14307333812662773</v>
      </c>
      <c r="J23">
        <f t="shared" si="1"/>
        <v>0.7723740266657269</v>
      </c>
    </row>
    <row r="24" spans="8:10" ht="15">
      <c r="H24">
        <f t="shared" si="2"/>
        <v>2.210000000000001</v>
      </c>
      <c r="I24">
        <f t="shared" si="0"/>
        <v>0.13181582266141645</v>
      </c>
      <c r="J24">
        <f t="shared" si="1"/>
        <v>0.7861089082926261</v>
      </c>
    </row>
    <row r="25" spans="8:10" ht="15">
      <c r="H25">
        <f t="shared" si="2"/>
        <v>2.310000000000001</v>
      </c>
      <c r="I25">
        <f t="shared" si="0"/>
        <v>0.12164141708575306</v>
      </c>
      <c r="J25">
        <f t="shared" si="1"/>
        <v>0.7987732755203755</v>
      </c>
    </row>
    <row r="26" spans="8:10" ht="15">
      <c r="H26">
        <f t="shared" si="2"/>
        <v>2.410000000000001</v>
      </c>
      <c r="I26">
        <f t="shared" si="0"/>
        <v>0.1124286041960903</v>
      </c>
      <c r="J26">
        <f t="shared" si="1"/>
        <v>0.8104692279660073</v>
      </c>
    </row>
    <row r="27" spans="8:10" ht="15">
      <c r="H27">
        <f t="shared" si="2"/>
        <v>2.510000000000001</v>
      </c>
      <c r="I27">
        <f t="shared" si="0"/>
        <v>0.10407104800236705</v>
      </c>
      <c r="J27">
        <f t="shared" si="1"/>
        <v>0.8212874902993124</v>
      </c>
    </row>
    <row r="28" spans="8:10" ht="15">
      <c r="H28">
        <f t="shared" si="2"/>
        <v>2.610000000000001</v>
      </c>
      <c r="I28">
        <f t="shared" si="0"/>
        <v>0.09647559751318363</v>
      </c>
      <c r="J28">
        <f t="shared" si="1"/>
        <v>0.8313088284112313</v>
      </c>
    </row>
    <row r="29" spans="8:10" ht="15">
      <c r="H29">
        <f t="shared" si="2"/>
        <v>2.7100000000000013</v>
      </c>
      <c r="I29">
        <f t="shared" si="0"/>
        <v>0.08956053994536001</v>
      </c>
      <c r="J29">
        <f t="shared" si="1"/>
        <v>0.84060527857022</v>
      </c>
    </row>
    <row r="30" spans="8:10" ht="15">
      <c r="H30">
        <f t="shared" si="2"/>
        <v>2.8100000000000014</v>
      </c>
      <c r="I30">
        <f t="shared" si="0"/>
        <v>0.08325408311786832</v>
      </c>
      <c r="J30">
        <f t="shared" si="1"/>
        <v>0.8492412135510563</v>
      </c>
    </row>
    <row r="31" spans="8:10" ht="15">
      <c r="H31">
        <f t="shared" si="2"/>
        <v>2.9100000000000015</v>
      </c>
      <c r="I31">
        <f t="shared" si="0"/>
        <v>0.0774930428128748</v>
      </c>
      <c r="J31">
        <f t="shared" si="1"/>
        <v>0.8572742674590565</v>
      </c>
    </row>
    <row r="32" spans="8:10" ht="15">
      <c r="H32">
        <f t="shared" si="2"/>
        <v>3.0100000000000016</v>
      </c>
      <c r="I32">
        <f t="shared" si="0"/>
        <v>0.07222171037601487</v>
      </c>
      <c r="J32">
        <f t="shared" si="1"/>
        <v>0.8647561385049347</v>
      </c>
    </row>
    <row r="33" spans="8:10" ht="15">
      <c r="H33">
        <f t="shared" si="2"/>
        <v>3.1100000000000017</v>
      </c>
      <c r="I33">
        <f t="shared" si="0"/>
        <v>0.06739087710229236</v>
      </c>
      <c r="J33">
        <f t="shared" si="1"/>
        <v>0.871733286566424</v>
      </c>
    </row>
    <row r="34" spans="8:10" ht="15">
      <c r="H34">
        <f t="shared" si="2"/>
        <v>3.2100000000000017</v>
      </c>
      <c r="I34">
        <f t="shared" si="0"/>
        <v>0.06295699405382792</v>
      </c>
      <c r="J34">
        <f aca="true" t="shared" si="3" ref="J34:J52">LOGNORMDIST(H34,mean,stdev)</f>
        <v>0.8782475401282342</v>
      </c>
    </row>
    <row r="35" spans="8:10" ht="15">
      <c r="H35">
        <f t="shared" si="2"/>
        <v>3.310000000000002</v>
      </c>
      <c r="I35">
        <f t="shared" si="0"/>
        <v>0.05888144834376082</v>
      </c>
      <c r="J35">
        <f t="shared" si="3"/>
        <v>0.8843366251750535</v>
      </c>
    </row>
    <row r="36" spans="8:10" ht="15">
      <c r="H36">
        <f t="shared" si="2"/>
        <v>3.410000000000002</v>
      </c>
      <c r="I36">
        <f t="shared" si="0"/>
        <v>0.05512993930591738</v>
      </c>
      <c r="J36">
        <f t="shared" si="3"/>
        <v>0.8900346268357859</v>
      </c>
    </row>
    <row r="37" spans="8:10" ht="15">
      <c r="H37">
        <f t="shared" si="2"/>
        <v>3.510000000000002</v>
      </c>
      <c r="I37">
        <f t="shared" si="0"/>
        <v>0.05167194020436031</v>
      </c>
      <c r="J37">
        <f t="shared" si="3"/>
        <v>0.8953723930325359</v>
      </c>
    </row>
    <row r="38" spans="8:10" ht="15">
      <c r="H38">
        <f t="shared" si="2"/>
        <v>3.610000000000002</v>
      </c>
      <c r="I38">
        <f t="shared" si="0"/>
        <v>0.04848023315457157</v>
      </c>
      <c r="J38">
        <f t="shared" si="3"/>
        <v>0.9003778880560812</v>
      </c>
    </row>
    <row r="39" spans="8:10" ht="15">
      <c r="H39">
        <f t="shared" si="2"/>
        <v>3.710000000000002</v>
      </c>
      <c r="I39">
        <f t="shared" si="0"/>
        <v>0.045530506708712386</v>
      </c>
      <c r="J39">
        <f t="shared" si="3"/>
        <v>0.9050765028477685</v>
      </c>
    </row>
    <row r="40" spans="8:10" ht="15">
      <c r="H40">
        <f t="shared" si="2"/>
        <v>3.8100000000000023</v>
      </c>
      <c r="I40">
        <f t="shared" si="0"/>
        <v>0.0428010071058337</v>
      </c>
      <c r="J40">
        <f t="shared" si="3"/>
        <v>0.9094913277923069</v>
      </c>
    </row>
    <row r="41" spans="8:10" ht="15">
      <c r="H41">
        <f t="shared" si="2"/>
        <v>3.9100000000000024</v>
      </c>
      <c r="I41">
        <f t="shared" si="0"/>
        <v>0.040272235521152416</v>
      </c>
      <c r="J41">
        <f t="shared" si="3"/>
        <v>0.9136433929943906</v>
      </c>
    </row>
    <row r="42" spans="8:10" ht="15">
      <c r="H42">
        <f t="shared" si="2"/>
        <v>4.0100000000000025</v>
      </c>
      <c r="I42">
        <f t="shared" si="0"/>
        <v>0.03792668478890974</v>
      </c>
      <c r="J42">
        <f t="shared" si="3"/>
        <v>0.9175518803040199</v>
      </c>
    </row>
    <row r="43" spans="8:10" ht="15">
      <c r="H43">
        <f t="shared" si="2"/>
        <v>4.110000000000002</v>
      </c>
      <c r="I43">
        <f t="shared" si="0"/>
        <v>0.03574861004452522</v>
      </c>
      <c r="J43">
        <f t="shared" si="3"/>
        <v>0.9212343107527137</v>
      </c>
    </row>
    <row r="44" spans="8:10" ht="15">
      <c r="H44">
        <f t="shared" si="2"/>
        <v>4.210000000000002</v>
      </c>
      <c r="I44">
        <f t="shared" si="0"/>
        <v>0.03372382855654332</v>
      </c>
      <c r="J44">
        <f t="shared" si="3"/>
        <v>0.924706710549752</v>
      </c>
    </row>
    <row r="45" spans="8:10" ht="15">
      <c r="H45">
        <f t="shared" si="2"/>
        <v>4.310000000000001</v>
      </c>
      <c r="I45">
        <f t="shared" si="0"/>
        <v>0.03183954471815038</v>
      </c>
      <c r="J45">
        <f t="shared" si="3"/>
        <v>0.927983758350554</v>
      </c>
    </row>
    <row r="46" spans="8:10" ht="15">
      <c r="H46">
        <f t="shared" si="2"/>
        <v>4.410000000000001</v>
      </c>
      <c r="I46">
        <f t="shared" si="0"/>
        <v>0.03008419676042438</v>
      </c>
      <c r="J46">
        <f t="shared" si="3"/>
        <v>0.931078916136731</v>
      </c>
    </row>
    <row r="47" spans="8:10" ht="15">
      <c r="H47">
        <f t="shared" si="2"/>
        <v>4.510000000000001</v>
      </c>
      <c r="I47">
        <f t="shared" si="0"/>
        <v>0.028447322251209745</v>
      </c>
      <c r="J47">
        <f t="shared" si="3"/>
        <v>0.9340045457293288</v>
      </c>
    </row>
    <row r="48" spans="8:10" ht="15">
      <c r="H48">
        <f t="shared" si="2"/>
        <v>4.61</v>
      </c>
      <c r="I48">
        <f t="shared" si="0"/>
        <v>0.026919439868570774</v>
      </c>
      <c r="J48">
        <f t="shared" si="3"/>
        <v>0.9367720126850247</v>
      </c>
    </row>
    <row r="49" spans="8:10" ht="15">
      <c r="H49">
        <f t="shared" si="2"/>
        <v>4.71</v>
      </c>
      <c r="I49">
        <f t="shared" si="0"/>
        <v>0.02549194529811384</v>
      </c>
      <c r="J49">
        <f t="shared" si="3"/>
        <v>0.9393917790924325</v>
      </c>
    </row>
    <row r="50" spans="8:10" ht="15">
      <c r="H50">
        <f t="shared" si="2"/>
        <v>4.81</v>
      </c>
      <c r="I50">
        <f t="shared" si="0"/>
        <v>0.024157019409208894</v>
      </c>
      <c r="J50">
        <f t="shared" si="3"/>
        <v>0.9418734865863143</v>
      </c>
    </row>
    <row r="51" spans="8:10" ht="15">
      <c r="H51">
        <f t="shared" si="2"/>
        <v>4.909999999999999</v>
      </c>
      <c r="I51">
        <f t="shared" si="0"/>
        <v>0.02290754712484707</v>
      </c>
      <c r="J51">
        <f t="shared" si="3"/>
        <v>0.9442260307263313</v>
      </c>
    </row>
    <row r="52" spans="8:10" ht="15">
      <c r="H52">
        <f t="shared" si="2"/>
        <v>5.009999999999999</v>
      </c>
      <c r="I52">
        <f t="shared" si="0"/>
        <v>0.021737045620752158</v>
      </c>
      <c r="J52">
        <f t="shared" si="3"/>
        <v>0.946457627739784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Mukul Pareek</dc:creator>
  <cp:keywords/>
  <dc:description>Copyright reserved by RiskPrep.com</dc:description>
  <cp:lastModifiedBy>user</cp:lastModifiedBy>
  <dcterms:created xsi:type="dcterms:W3CDTF">2009-10-02T21:07:27Z</dcterms:created>
  <dcterms:modified xsi:type="dcterms:W3CDTF">2009-11-02T21:57:59Z</dcterms:modified>
  <cp:category/>
  <cp:version/>
  <cp:contentType/>
  <cp:contentStatus/>
</cp:coreProperties>
</file>